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3" i="2" l="1"/>
  <c r="C20" i="2"/>
  <c r="C13" i="2"/>
  <c r="C70" i="1"/>
  <c r="C67" i="1"/>
  <c r="C18" i="1"/>
</calcChain>
</file>

<file path=xl/sharedStrings.xml><?xml version="1.0" encoding="utf-8"?>
<sst xmlns="http://schemas.openxmlformats.org/spreadsheetml/2006/main" count="167" uniqueCount="135">
  <si>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</si>
  <si>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</si>
  <si>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</si>
  <si>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</si>
  <si>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</si>
  <si>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</si>
  <si>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</si>
  <si>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</si>
  <si>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</si>
  <si>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</si>
  <si>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</si>
  <si>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</si>
  <si>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</si>
  <si>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</si>
  <si>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</si>
  <si>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</si>
  <si>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</si>
  <si>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</si>
  <si>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</si>
  <si>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</si>
  <si>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</si>
  <si>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</si>
  <si>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</si>
  <si>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</si>
  <si>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</si>
  <si>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</si>
  <si>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</si>
  <si>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</si>
  <si>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</si>
  <si>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CHELTUIELILOR CU DEPLASARILE EFECTUARTE IN LUNA  IUNIE 2020</t>
  </si>
  <si>
    <t xml:space="preserve">PLATAI </t>
  </si>
  <si>
    <t>NU ESTE CAZUL</t>
  </si>
  <si>
    <t>PLATI</t>
  </si>
  <si>
    <t>SITUATIA PLATILOR EFECTUATE PRIN BANCA IN LUNA  IUNIE 2020</t>
  </si>
  <si>
    <t>SITUATIA PLATILOR EFECTUATE PRIN CASA IN LUNA  IUNIE 2020</t>
  </si>
  <si>
    <t>BUGETUL DE STAT</t>
  </si>
  <si>
    <t>VIRAMENTE SALARII</t>
  </si>
  <si>
    <t>OTP BANK</t>
  </si>
  <si>
    <t xml:space="preserve">SALAR NET </t>
  </si>
  <si>
    <t>BTRL</t>
  </si>
  <si>
    <t>SALARII NETE</t>
  </si>
  <si>
    <t>AZT MODERATO</t>
  </si>
  <si>
    <t>PENSIE SUPLIM.PIL III</t>
  </si>
  <si>
    <t>NN ASIGURARI</t>
  </si>
  <si>
    <t>PENSIE SUPLIM.PIL.III</t>
  </si>
  <si>
    <t>CAR INVATAMANT</t>
  </si>
  <si>
    <t>RATE CAR</t>
  </si>
  <si>
    <t>TOTAL</t>
  </si>
  <si>
    <t>20,83</t>
  </si>
  <si>
    <t>CHELTUIELI POSTALE</t>
  </si>
  <si>
    <t>36,89</t>
  </si>
  <si>
    <t>SC COROCULARIA SRL</t>
  </si>
  <si>
    <t>MATERIALE DE PROTECTIE</t>
  </si>
  <si>
    <t>SELGROS ORADEA</t>
  </si>
  <si>
    <t>MATERIALE DE CURATENIE</t>
  </si>
  <si>
    <t>AS.PROPR.ZIG ZAG</t>
  </si>
  <si>
    <t>CHELT.GOSPODARESTI</t>
  </si>
  <si>
    <t>SC FRIGOVENT</t>
  </si>
  <si>
    <t>SERV.MENTENANTA</t>
  </si>
  <si>
    <t>RCS RDS</t>
  </si>
  <si>
    <t>TEFEFONIE SI INTERNET</t>
  </si>
  <si>
    <t>INTERSTING SRL</t>
  </si>
  <si>
    <t>SERV.SIST.SECURITATE</t>
  </si>
  <si>
    <t>PFA POP FLORIN</t>
  </si>
  <si>
    <t>SERVICII INFORM.</t>
  </si>
  <si>
    <t>SC METEROR PRESS SRL</t>
  </si>
  <si>
    <t>CARTE</t>
  </si>
  <si>
    <t>ED.NICULESCU SRL</t>
  </si>
  <si>
    <t>ED.UNIVERS</t>
  </si>
  <si>
    <t>SOC.CULT.PRO MARAMURES</t>
  </si>
  <si>
    <t>RER VEST SA</t>
  </si>
  <si>
    <t>TRANSP.GUNOI</t>
  </si>
  <si>
    <t>APEL CONSERV</t>
  </si>
  <si>
    <t>SERV.CENTR.TELEF.</t>
  </si>
  <si>
    <t>SC FIOMA SRL</t>
  </si>
  <si>
    <t>SERV.PROG.CONTAB+SALARII+IMOB+GEST+ALOP</t>
  </si>
  <si>
    <t>ONAXA REPARATII</t>
  </si>
  <si>
    <t>SERVICII.MENTENANTA XEROX</t>
  </si>
  <si>
    <t>PFA ABGHEL OCTAVIAN</t>
  </si>
  <si>
    <t>SERV.PSI</t>
  </si>
  <si>
    <t>ONAXA ELECTRONICS</t>
  </si>
  <si>
    <t>TONERE</t>
  </si>
  <si>
    <t xml:space="preserve">TOTAL </t>
  </si>
  <si>
    <t>TOTAL CHELTUIELI CU DEPLASARILE    0</t>
  </si>
  <si>
    <t>CHELT.ANALIZ.MEDIC.COND AUTO</t>
  </si>
  <si>
    <t>CHELT.ANALIZA APA</t>
  </si>
  <si>
    <t>DIF.CHELT.APALIZA APA</t>
  </si>
  <si>
    <t>TOTAL PLATI PRIN CASA   515 LEI</t>
  </si>
  <si>
    <t>TELECOM ROMANIA</t>
  </si>
  <si>
    <t>INTERNET + TELEF.</t>
  </si>
  <si>
    <t>SC GECOPROSANA SRL</t>
  </si>
  <si>
    <t>SERV.MED,MUNCII</t>
  </si>
  <si>
    <t>RENTROP STRATON</t>
  </si>
  <si>
    <t>AB.CONS.CODUL MUNCII</t>
  </si>
  <si>
    <t>SC GERIONA SRL</t>
  </si>
  <si>
    <t>CHIRIE FIL.IOSIA</t>
  </si>
  <si>
    <t>TERMOFICARE</t>
  </si>
  <si>
    <t>EN.ELECTRICA</t>
  </si>
  <si>
    <t>JUDETUL BIHOR</t>
  </si>
  <si>
    <t>EN.ELECTRICA SI TERMICA</t>
  </si>
  <si>
    <t>APA CANAL FIL.MEDICINA</t>
  </si>
  <si>
    <t>LBW ED.SPECIALIZ.</t>
  </si>
  <si>
    <t>ACTUALIZ.REV.CONTABILITATE</t>
  </si>
  <si>
    <t>SC ARHIDAVA</t>
  </si>
  <si>
    <t>ARHIVAT DOC.DE BIBLIOT.</t>
  </si>
  <si>
    <t>TRITONIK BOOKS SRL</t>
  </si>
  <si>
    <t>UNIVERSITATEA ALEX.I.CUZA</t>
  </si>
  <si>
    <t>FUND.DE PROT. A MONUM.</t>
  </si>
  <si>
    <t>ABON.PL DIN ANI PRECEDENTI</t>
  </si>
  <si>
    <t>MUZEUL TARII CRISULUI</t>
  </si>
  <si>
    <t xml:space="preserve">APA CANAL </t>
  </si>
  <si>
    <t>AS.PROPR.SCORILO</t>
  </si>
  <si>
    <t>APA CANAL FIL.DECEBAL</t>
  </si>
  <si>
    <t>VODAFONE ROMANIA</t>
  </si>
  <si>
    <t>TOTAL TERMO</t>
  </si>
  <si>
    <t>RSVTI LIFT</t>
  </si>
  <si>
    <t>INST.EU PT.COOP INTR.CUL</t>
  </si>
  <si>
    <t>DAICOM GROUP SRL</t>
  </si>
  <si>
    <t>C.N.POSTA RO</t>
  </si>
  <si>
    <t>ROVINETA LOGAN</t>
  </si>
  <si>
    <t>SC ARESIG</t>
  </si>
  <si>
    <t>INTRET. LIFT</t>
  </si>
  <si>
    <t>AB.PL.DIN ANI PRECED.</t>
  </si>
  <si>
    <t>DEDEMAN SRL</t>
  </si>
  <si>
    <t>MATERIALE INTRET.</t>
  </si>
  <si>
    <t>ELECTRICA</t>
  </si>
  <si>
    <t>ENERGIE ELECTRICA</t>
  </si>
  <si>
    <t>ROSAFETTI</t>
  </si>
  <si>
    <t>SERV.SSM</t>
  </si>
  <si>
    <t>SC ARHIDAVA SRL</t>
  </si>
  <si>
    <t>ARHIVAT DOC.BIB.</t>
  </si>
  <si>
    <t>SC LIBRIS SRL</t>
  </si>
  <si>
    <t>SC ONNA STIL DISTRIB.</t>
  </si>
  <si>
    <t>DOZATOR DEZINF.</t>
  </si>
  <si>
    <t>TOTAL PLATI PRIN BANCA   419.493,93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</si>
</sst>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4" xfId="0" applyBorder="1" applyAlignment="1">
      <alignment horizontal="right"/>
    </xf>
    <xf numFmtId="0" fontId="5" fillId="0" borderId="0" xfId="0" applyFont="1"/>
    <xf numFmtId="2" fontId="0" fillId="0" borderId="4" xfId="0" applyNumberForma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7" workbookViewId="0">
      <selection activeCell="I45" sqref="I45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0" t="s">
        <v>33</v>
      </c>
      <c r="B6" s="20"/>
      <c r="C6" s="20"/>
      <c r="D6" s="20"/>
      <c r="E6" s="20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3">
        <v>11.06</v>
      </c>
      <c r="C12" s="3">
        <v>140382</v>
      </c>
      <c r="D12" s="3" t="s">
        <v>35</v>
      </c>
      <c r="E12" s="3" t="s">
        <v>36</v>
      </c>
    </row>
    <row r="13" spans="1:5" x14ac:dyDescent="0.25">
      <c r="A13" s="3">
        <v>2</v>
      </c>
      <c r="B13" s="3">
        <v>11.06</v>
      </c>
      <c r="C13" s="3">
        <v>2339</v>
      </c>
      <c r="D13" s="3" t="s">
        <v>37</v>
      </c>
      <c r="E13" s="3" t="s">
        <v>38</v>
      </c>
    </row>
    <row r="14" spans="1:5" x14ac:dyDescent="0.25">
      <c r="A14" s="3">
        <v>3</v>
      </c>
      <c r="B14" s="3">
        <v>11.06</v>
      </c>
      <c r="C14" s="3">
        <v>170824</v>
      </c>
      <c r="D14" s="3" t="s">
        <v>39</v>
      </c>
      <c r="E14" s="3" t="s">
        <v>40</v>
      </c>
    </row>
    <row r="15" spans="1:5" x14ac:dyDescent="0.25">
      <c r="A15" s="3">
        <v>4</v>
      </c>
      <c r="B15" s="3">
        <v>12.06</v>
      </c>
      <c r="C15" s="3">
        <v>50</v>
      </c>
      <c r="D15" s="3" t="s">
        <v>41</v>
      </c>
      <c r="E15" s="3" t="s">
        <v>42</v>
      </c>
    </row>
    <row r="16" spans="1:5" x14ac:dyDescent="0.25">
      <c r="A16" s="3">
        <v>5</v>
      </c>
      <c r="B16" s="3">
        <v>12.06</v>
      </c>
      <c r="C16" s="3">
        <v>750</v>
      </c>
      <c r="D16" s="3" t="s">
        <v>43</v>
      </c>
      <c r="E16" s="3" t="s">
        <v>44</v>
      </c>
    </row>
    <row r="17" spans="1:5" x14ac:dyDescent="0.25">
      <c r="A17" s="3">
        <v>6</v>
      </c>
      <c r="B17" s="3">
        <v>12.06</v>
      </c>
      <c r="C17" s="3">
        <v>11536</v>
      </c>
      <c r="D17" s="3" t="s">
        <v>45</v>
      </c>
      <c r="E17" s="3" t="s">
        <v>46</v>
      </c>
    </row>
    <row r="18" spans="1:5" s="9" customFormat="1" ht="15.75" thickBot="1" x14ac:dyDescent="0.3">
      <c r="A18" s="9" t="s">
        <v>47</v>
      </c>
      <c r="C18" s="9">
        <f>SUM(C12:C17)</f>
        <v>325881</v>
      </c>
    </row>
    <row r="19" spans="1:5" x14ac:dyDescent="0.25">
      <c r="A19" s="14" t="s">
        <v>9</v>
      </c>
      <c r="B19" s="15"/>
      <c r="C19" s="15"/>
      <c r="D19" s="15"/>
      <c r="E19" s="16"/>
    </row>
    <row r="20" spans="1:5" x14ac:dyDescent="0.25">
      <c r="A20" s="3">
        <v>1</v>
      </c>
      <c r="B20" s="3">
        <v>4.0599999999999996</v>
      </c>
      <c r="C20" s="3">
        <v>1400</v>
      </c>
      <c r="D20" s="3" t="s">
        <v>51</v>
      </c>
      <c r="E20" s="3" t="s">
        <v>52</v>
      </c>
    </row>
    <row r="21" spans="1:5" x14ac:dyDescent="0.25">
      <c r="A21" s="3">
        <v>2</v>
      </c>
      <c r="B21" s="3">
        <v>4.0599999999999996</v>
      </c>
      <c r="C21" s="3">
        <v>2400</v>
      </c>
      <c r="D21" s="3" t="s">
        <v>51</v>
      </c>
      <c r="E21" s="3" t="s">
        <v>52</v>
      </c>
    </row>
    <row r="22" spans="1:5" x14ac:dyDescent="0.25">
      <c r="A22" s="3">
        <v>3</v>
      </c>
      <c r="B22" s="3">
        <v>4.0599999999999996</v>
      </c>
      <c r="C22" s="3">
        <v>598.51</v>
      </c>
      <c r="D22" s="3" t="s">
        <v>53</v>
      </c>
      <c r="E22" s="3" t="s">
        <v>54</v>
      </c>
    </row>
    <row r="23" spans="1:5" x14ac:dyDescent="0.25">
      <c r="A23" s="3">
        <v>4</v>
      </c>
      <c r="B23" s="3">
        <v>4.0599999999999996</v>
      </c>
      <c r="C23" s="3">
        <v>138.16</v>
      </c>
      <c r="D23" s="3" t="s">
        <v>55</v>
      </c>
      <c r="E23" s="3" t="s">
        <v>56</v>
      </c>
    </row>
    <row r="24" spans="1:5" x14ac:dyDescent="0.25">
      <c r="A24" s="3">
        <v>5</v>
      </c>
      <c r="B24" s="3">
        <v>4.0599999999999996</v>
      </c>
      <c r="C24" s="3">
        <v>2928.04</v>
      </c>
      <c r="D24" s="3" t="s">
        <v>57</v>
      </c>
      <c r="E24" s="3" t="s">
        <v>58</v>
      </c>
    </row>
    <row r="25" spans="1:5" x14ac:dyDescent="0.25">
      <c r="A25" s="3">
        <v>6</v>
      </c>
      <c r="B25" s="3">
        <v>10.06</v>
      </c>
      <c r="C25" s="3">
        <v>1028.8399999999999</v>
      </c>
      <c r="D25" s="3" t="s">
        <v>59</v>
      </c>
      <c r="E25" s="3" t="s">
        <v>60</v>
      </c>
    </row>
    <row r="26" spans="1:5" x14ac:dyDescent="0.25">
      <c r="A26" s="3">
        <v>7</v>
      </c>
      <c r="B26" s="3">
        <v>10.06</v>
      </c>
      <c r="C26" s="3">
        <v>1785</v>
      </c>
      <c r="D26" s="3" t="s">
        <v>61</v>
      </c>
      <c r="E26" s="3" t="s">
        <v>62</v>
      </c>
    </row>
    <row r="27" spans="1:5" x14ac:dyDescent="0.25">
      <c r="A27" s="3">
        <v>8</v>
      </c>
      <c r="B27" s="3">
        <v>10.06</v>
      </c>
      <c r="C27" s="3">
        <v>4300</v>
      </c>
      <c r="D27" s="3" t="s">
        <v>63</v>
      </c>
      <c r="E27" s="3" t="s">
        <v>64</v>
      </c>
    </row>
    <row r="28" spans="1:5" x14ac:dyDescent="0.25">
      <c r="A28" s="3">
        <v>9</v>
      </c>
      <c r="B28" s="3">
        <v>10.06</v>
      </c>
      <c r="C28" s="3">
        <v>4687.1899999999996</v>
      </c>
      <c r="D28" s="3" t="s">
        <v>65</v>
      </c>
      <c r="E28" s="3" t="s">
        <v>66</v>
      </c>
    </row>
    <row r="29" spans="1:5" x14ac:dyDescent="0.25">
      <c r="A29" s="3">
        <v>10</v>
      </c>
      <c r="B29" s="3">
        <v>15.06</v>
      </c>
      <c r="C29" s="3">
        <v>4730.6899999999996</v>
      </c>
      <c r="D29" s="3" t="s">
        <v>67</v>
      </c>
      <c r="E29" s="3" t="s">
        <v>66</v>
      </c>
    </row>
    <row r="30" spans="1:5" x14ac:dyDescent="0.25">
      <c r="A30" s="3">
        <v>11</v>
      </c>
      <c r="B30" s="3">
        <v>15.06</v>
      </c>
      <c r="C30" s="3">
        <v>5565.76</v>
      </c>
      <c r="D30" s="3" t="s">
        <v>68</v>
      </c>
      <c r="E30" s="3" t="s">
        <v>66</v>
      </c>
    </row>
    <row r="31" spans="1:5" x14ac:dyDescent="0.25">
      <c r="A31" s="3">
        <v>12</v>
      </c>
      <c r="B31" s="3">
        <v>15.06</v>
      </c>
      <c r="C31" s="3">
        <v>1035</v>
      </c>
      <c r="D31" s="3" t="s">
        <v>69</v>
      </c>
      <c r="E31" s="3" t="s">
        <v>66</v>
      </c>
    </row>
    <row r="32" spans="1:5" x14ac:dyDescent="0.25">
      <c r="A32" s="3">
        <v>13</v>
      </c>
      <c r="B32" s="3">
        <v>15.06</v>
      </c>
      <c r="C32" s="3">
        <v>501.69</v>
      </c>
      <c r="D32" s="3" t="s">
        <v>70</v>
      </c>
      <c r="E32" s="3" t="s">
        <v>71</v>
      </c>
    </row>
    <row r="33" spans="1:5" x14ac:dyDescent="0.25">
      <c r="A33" s="3">
        <v>14</v>
      </c>
      <c r="B33" s="3">
        <v>15.06</v>
      </c>
      <c r="C33" s="3">
        <v>238</v>
      </c>
      <c r="D33" s="3" t="s">
        <v>72</v>
      </c>
      <c r="E33" s="3" t="s">
        <v>73</v>
      </c>
    </row>
    <row r="34" spans="1:5" x14ac:dyDescent="0.25">
      <c r="A34" s="3">
        <v>15</v>
      </c>
      <c r="B34" s="3">
        <v>15.06</v>
      </c>
      <c r="C34" s="3">
        <v>476</v>
      </c>
      <c r="D34" s="3" t="s">
        <v>74</v>
      </c>
      <c r="E34" s="3" t="s">
        <v>75</v>
      </c>
    </row>
    <row r="35" spans="1:5" x14ac:dyDescent="0.25">
      <c r="A35" s="3">
        <v>16</v>
      </c>
      <c r="B35" s="3">
        <v>15.06</v>
      </c>
      <c r="C35" s="3">
        <v>333.67</v>
      </c>
      <c r="D35" s="3" t="s">
        <v>76</v>
      </c>
      <c r="E35" s="3" t="s">
        <v>77</v>
      </c>
    </row>
    <row r="36" spans="1:5" x14ac:dyDescent="0.25">
      <c r="A36" s="3">
        <v>17</v>
      </c>
      <c r="B36" s="3">
        <v>15.06</v>
      </c>
      <c r="C36" s="3">
        <v>1200</v>
      </c>
      <c r="D36" s="3" t="s">
        <v>78</v>
      </c>
      <c r="E36" s="3" t="s">
        <v>79</v>
      </c>
    </row>
    <row r="37" spans="1:5" x14ac:dyDescent="0.25">
      <c r="A37" s="3">
        <v>18</v>
      </c>
      <c r="B37" s="3">
        <v>15.06</v>
      </c>
      <c r="C37" s="3">
        <v>540.02</v>
      </c>
      <c r="D37" s="3" t="s">
        <v>80</v>
      </c>
      <c r="E37" s="3" t="s">
        <v>81</v>
      </c>
    </row>
    <row r="38" spans="1:5" x14ac:dyDescent="0.25">
      <c r="A38" s="3">
        <v>19</v>
      </c>
      <c r="B38" s="3">
        <v>18.059999999999999</v>
      </c>
      <c r="C38" s="3">
        <v>75.47</v>
      </c>
      <c r="D38" s="3" t="s">
        <v>88</v>
      </c>
      <c r="E38" s="3" t="s">
        <v>89</v>
      </c>
    </row>
    <row r="39" spans="1:5" x14ac:dyDescent="0.25">
      <c r="A39" s="3">
        <v>20</v>
      </c>
      <c r="B39" s="3">
        <v>18.059999999999999</v>
      </c>
      <c r="C39" s="3">
        <v>550</v>
      </c>
      <c r="D39" s="3" t="s">
        <v>90</v>
      </c>
      <c r="E39" s="3" t="s">
        <v>91</v>
      </c>
    </row>
    <row r="40" spans="1:5" x14ac:dyDescent="0.25">
      <c r="A40" s="3">
        <v>21</v>
      </c>
      <c r="B40" s="3">
        <v>18.059999999999999</v>
      </c>
      <c r="C40" s="3">
        <v>1527.75</v>
      </c>
      <c r="D40" s="3" t="s">
        <v>92</v>
      </c>
      <c r="E40" s="3" t="s">
        <v>93</v>
      </c>
    </row>
    <row r="41" spans="1:5" x14ac:dyDescent="0.25">
      <c r="A41" s="3">
        <v>22</v>
      </c>
      <c r="B41" s="3">
        <v>18.059999999999999</v>
      </c>
      <c r="C41" s="3">
        <v>4500</v>
      </c>
      <c r="D41" s="3" t="s">
        <v>94</v>
      </c>
      <c r="E41" s="3" t="s">
        <v>95</v>
      </c>
    </row>
    <row r="42" spans="1:5" x14ac:dyDescent="0.25">
      <c r="A42" s="3">
        <v>23</v>
      </c>
      <c r="B42" s="3">
        <v>18.059999999999999</v>
      </c>
      <c r="C42" s="3">
        <v>149.16</v>
      </c>
      <c r="D42" s="3" t="s">
        <v>96</v>
      </c>
      <c r="E42" s="3" t="s">
        <v>97</v>
      </c>
    </row>
    <row r="43" spans="1:5" x14ac:dyDescent="0.25">
      <c r="A43" s="3">
        <v>24</v>
      </c>
      <c r="B43" s="3">
        <v>18.059999999999999</v>
      </c>
      <c r="C43" s="3">
        <v>6233.66</v>
      </c>
      <c r="D43" s="3" t="s">
        <v>98</v>
      </c>
      <c r="E43" s="3" t="s">
        <v>99</v>
      </c>
    </row>
    <row r="44" spans="1:5" x14ac:dyDescent="0.25">
      <c r="A44" s="3">
        <v>25</v>
      </c>
      <c r="B44" s="3">
        <v>18.059999999999999</v>
      </c>
      <c r="C44" s="3">
        <v>90.91</v>
      </c>
      <c r="D44" s="3" t="s">
        <v>98</v>
      </c>
      <c r="E44" s="3" t="s">
        <v>100</v>
      </c>
    </row>
    <row r="45" spans="1:5" x14ac:dyDescent="0.25">
      <c r="A45" s="3">
        <v>26</v>
      </c>
      <c r="B45" s="3">
        <v>24.06</v>
      </c>
      <c r="C45" s="3">
        <v>100</v>
      </c>
      <c r="D45" s="3" t="s">
        <v>101</v>
      </c>
      <c r="E45" s="3" t="s">
        <v>102</v>
      </c>
    </row>
    <row r="46" spans="1:5" x14ac:dyDescent="0.25">
      <c r="A46" s="3">
        <v>27</v>
      </c>
      <c r="B46" s="3">
        <v>24.06</v>
      </c>
      <c r="C46" s="13">
        <v>10221.9</v>
      </c>
      <c r="D46" s="3" t="s">
        <v>103</v>
      </c>
      <c r="E46" s="3" t="s">
        <v>104</v>
      </c>
    </row>
    <row r="47" spans="1:5" x14ac:dyDescent="0.25">
      <c r="A47" s="3">
        <v>28</v>
      </c>
      <c r="B47" s="3">
        <v>24.06</v>
      </c>
      <c r="C47" s="3">
        <v>3588.9</v>
      </c>
      <c r="D47" s="3" t="s">
        <v>105</v>
      </c>
      <c r="E47" s="3" t="s">
        <v>66</v>
      </c>
    </row>
    <row r="48" spans="1:5" x14ac:dyDescent="0.25">
      <c r="A48" s="3">
        <v>29</v>
      </c>
      <c r="B48" s="3">
        <v>24.06</v>
      </c>
      <c r="C48" s="13">
        <v>9111.9</v>
      </c>
      <c r="D48" s="3" t="s">
        <v>106</v>
      </c>
      <c r="E48" s="3" t="s">
        <v>66</v>
      </c>
    </row>
    <row r="49" spans="1:5" x14ac:dyDescent="0.25">
      <c r="A49" s="3">
        <v>30</v>
      </c>
      <c r="B49" s="3">
        <v>24.06</v>
      </c>
      <c r="C49" s="3">
        <v>420</v>
      </c>
      <c r="D49" s="3" t="s">
        <v>107</v>
      </c>
      <c r="E49" s="3" t="s">
        <v>66</v>
      </c>
    </row>
    <row r="50" spans="1:5" x14ac:dyDescent="0.25">
      <c r="A50" s="3">
        <v>31</v>
      </c>
      <c r="B50" s="3">
        <v>24.06</v>
      </c>
      <c r="C50" s="3">
        <v>448</v>
      </c>
      <c r="D50" s="3" t="s">
        <v>98</v>
      </c>
      <c r="E50" s="3" t="s">
        <v>108</v>
      </c>
    </row>
    <row r="51" spans="1:5" x14ac:dyDescent="0.25">
      <c r="A51" s="3">
        <v>32</v>
      </c>
      <c r="B51" s="3">
        <v>24.06</v>
      </c>
      <c r="C51" s="3">
        <v>333.57</v>
      </c>
      <c r="D51" s="3" t="s">
        <v>109</v>
      </c>
      <c r="E51" s="3" t="s">
        <v>110</v>
      </c>
    </row>
    <row r="52" spans="1:5" x14ac:dyDescent="0.25">
      <c r="A52" s="3">
        <v>33</v>
      </c>
      <c r="B52" s="3">
        <v>24.06</v>
      </c>
      <c r="C52" s="3">
        <v>186</v>
      </c>
      <c r="D52" s="3" t="s">
        <v>111</v>
      </c>
      <c r="E52" s="3" t="s">
        <v>112</v>
      </c>
    </row>
    <row r="53" spans="1:5" x14ac:dyDescent="0.25">
      <c r="A53" s="3">
        <v>34</v>
      </c>
      <c r="B53" s="3">
        <v>24.06</v>
      </c>
      <c r="C53" s="3">
        <v>261.27999999999997</v>
      </c>
      <c r="D53" s="3" t="s">
        <v>113</v>
      </c>
      <c r="E53" s="3" t="s">
        <v>60</v>
      </c>
    </row>
    <row r="54" spans="1:5" x14ac:dyDescent="0.25">
      <c r="A54" s="3">
        <v>35</v>
      </c>
      <c r="B54" s="3">
        <v>25.06</v>
      </c>
      <c r="C54" s="3">
        <v>238</v>
      </c>
      <c r="D54" s="3" t="s">
        <v>114</v>
      </c>
      <c r="E54" s="3" t="s">
        <v>115</v>
      </c>
    </row>
    <row r="55" spans="1:5" x14ac:dyDescent="0.25">
      <c r="A55" s="3">
        <v>36</v>
      </c>
      <c r="B55" s="3">
        <v>25.06</v>
      </c>
      <c r="C55" s="3">
        <v>3194.78</v>
      </c>
      <c r="D55" s="3" t="s">
        <v>116</v>
      </c>
      <c r="E55" s="3" t="s">
        <v>66</v>
      </c>
    </row>
    <row r="56" spans="1:5" x14ac:dyDescent="0.25">
      <c r="A56" s="3">
        <v>37</v>
      </c>
      <c r="B56" s="3">
        <v>25.06</v>
      </c>
      <c r="C56" s="13">
        <v>2916.9</v>
      </c>
      <c r="D56" s="3" t="s">
        <v>117</v>
      </c>
      <c r="E56" s="3" t="s">
        <v>66</v>
      </c>
    </row>
    <row r="57" spans="1:5" x14ac:dyDescent="0.25">
      <c r="A57" s="3">
        <v>38</v>
      </c>
      <c r="B57" s="3">
        <v>25.06</v>
      </c>
      <c r="C57" s="13">
        <v>627.98</v>
      </c>
      <c r="D57" s="3" t="s">
        <v>80</v>
      </c>
      <c r="E57" s="3" t="s">
        <v>81</v>
      </c>
    </row>
    <row r="58" spans="1:5" x14ac:dyDescent="0.25">
      <c r="A58" s="3">
        <v>39</v>
      </c>
      <c r="B58" s="3">
        <v>25.06</v>
      </c>
      <c r="C58" s="13">
        <v>135.58000000000001</v>
      </c>
      <c r="D58" s="3" t="s">
        <v>118</v>
      </c>
      <c r="E58" s="3" t="s">
        <v>119</v>
      </c>
    </row>
    <row r="59" spans="1:5" x14ac:dyDescent="0.25">
      <c r="A59" s="3">
        <v>40</v>
      </c>
      <c r="B59" s="3">
        <v>26.06</v>
      </c>
      <c r="C59" s="13">
        <v>1152.68</v>
      </c>
      <c r="D59" s="3" t="s">
        <v>120</v>
      </c>
      <c r="E59" s="3" t="s">
        <v>121</v>
      </c>
    </row>
    <row r="60" spans="1:5" x14ac:dyDescent="0.25">
      <c r="A60" s="3">
        <v>41</v>
      </c>
      <c r="B60" s="3">
        <v>26.06</v>
      </c>
      <c r="C60" s="13">
        <v>25</v>
      </c>
      <c r="D60" s="3" t="s">
        <v>98</v>
      </c>
      <c r="E60" s="3" t="s">
        <v>122</v>
      </c>
    </row>
    <row r="61" spans="1:5" x14ac:dyDescent="0.25">
      <c r="A61" s="3">
        <v>42</v>
      </c>
      <c r="B61" s="3">
        <v>29.06</v>
      </c>
      <c r="C61" s="13">
        <v>391.85</v>
      </c>
      <c r="D61" s="3" t="s">
        <v>123</v>
      </c>
      <c r="E61" s="3" t="s">
        <v>124</v>
      </c>
    </row>
    <row r="62" spans="1:5" x14ac:dyDescent="0.25">
      <c r="A62" s="3">
        <v>43</v>
      </c>
      <c r="B62" s="3">
        <v>29.06</v>
      </c>
      <c r="C62" s="3">
        <v>2583.5700000000002</v>
      </c>
      <c r="D62" s="3" t="s">
        <v>125</v>
      </c>
      <c r="E62" s="3" t="s">
        <v>126</v>
      </c>
    </row>
    <row r="63" spans="1:5" x14ac:dyDescent="0.25">
      <c r="A63" s="3">
        <v>44</v>
      </c>
      <c r="B63" s="3">
        <v>29.06</v>
      </c>
      <c r="C63" s="3">
        <v>1200</v>
      </c>
      <c r="D63" s="3" t="s">
        <v>127</v>
      </c>
      <c r="E63" s="3" t="s">
        <v>128</v>
      </c>
    </row>
    <row r="64" spans="1:5" x14ac:dyDescent="0.25">
      <c r="A64" s="3">
        <v>45</v>
      </c>
      <c r="B64" s="3">
        <v>29.06</v>
      </c>
      <c r="C64" s="3">
        <v>2647.51</v>
      </c>
      <c r="D64" s="3" t="s">
        <v>129</v>
      </c>
      <c r="E64" s="3" t="s">
        <v>130</v>
      </c>
    </row>
    <row r="65" spans="1:5" x14ac:dyDescent="0.25">
      <c r="A65" s="3">
        <v>46</v>
      </c>
      <c r="B65" s="3">
        <v>29.06</v>
      </c>
      <c r="C65" s="3">
        <v>6236</v>
      </c>
      <c r="D65" s="3" t="s">
        <v>131</v>
      </c>
      <c r="E65" s="3" t="s">
        <v>66</v>
      </c>
    </row>
    <row r="66" spans="1:5" x14ac:dyDescent="0.25">
      <c r="A66" s="3">
        <v>47</v>
      </c>
      <c r="B66" s="3">
        <v>30.06</v>
      </c>
      <c r="C66" s="3">
        <v>578.01</v>
      </c>
      <c r="D66" s="3" t="s">
        <v>132</v>
      </c>
      <c r="E66" s="3" t="s">
        <v>133</v>
      </c>
    </row>
    <row r="67" spans="1:5" s="9" customFormat="1" ht="15.75" thickBot="1" x14ac:dyDescent="0.3">
      <c r="A67" s="9" t="s">
        <v>82</v>
      </c>
      <c r="C67" s="9">
        <f>SUM(C20:C66)</f>
        <v>93612.929999999978</v>
      </c>
    </row>
    <row r="68" spans="1:5" x14ac:dyDescent="0.25">
      <c r="A68" s="14" t="s">
        <v>10</v>
      </c>
      <c r="B68" s="15"/>
      <c r="C68" s="15"/>
      <c r="D68" s="15"/>
      <c r="E68" s="16"/>
    </row>
    <row r="69" spans="1:5" x14ac:dyDescent="0.25">
      <c r="A69" s="3">
        <v>1</v>
      </c>
      <c r="B69" s="3"/>
      <c r="C69" s="3">
        <v>0</v>
      </c>
      <c r="D69" s="3"/>
      <c r="E69" s="3" t="s">
        <v>31</v>
      </c>
    </row>
    <row r="70" spans="1:5" s="10" customFormat="1" ht="15.75" thickBot="1" x14ac:dyDescent="0.3">
      <c r="A70" s="10" t="s">
        <v>32</v>
      </c>
      <c r="C70" s="10">
        <f>SUM(C69:C69)</f>
        <v>0</v>
      </c>
    </row>
    <row r="71" spans="1:5" ht="15.75" thickBot="1" x14ac:dyDescent="0.3">
      <c r="A71" s="17" t="s">
        <v>134</v>
      </c>
      <c r="B71" s="18"/>
      <c r="C71" s="18"/>
      <c r="D71" s="18"/>
      <c r="E71" s="19"/>
    </row>
    <row r="73" spans="1:5" x14ac:dyDescent="0.25">
      <c r="D73" t="s">
        <v>11</v>
      </c>
    </row>
  </sheetData>
  <mergeCells count="5">
    <mergeCell ref="A11:E11"/>
    <mergeCell ref="A19:E19"/>
    <mergeCell ref="A68:E68"/>
    <mergeCell ref="A71:E71"/>
    <mergeCell ref="A6:E6"/>
  </mergeCells>
  <pageMargins left="0.47" right="0.2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11" sqref="G1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0" t="s">
        <v>34</v>
      </c>
      <c r="B6" s="20"/>
      <c r="C6" s="20"/>
      <c r="D6" s="20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13</v>
      </c>
      <c r="B11" s="15"/>
      <c r="C11" s="15"/>
      <c r="D11" s="16"/>
    </row>
    <row r="12" spans="1:4" x14ac:dyDescent="0.25">
      <c r="A12" s="3">
        <v>1</v>
      </c>
      <c r="B12" s="3"/>
      <c r="C12" s="3">
        <v>0</v>
      </c>
      <c r="D12" s="3"/>
    </row>
    <row r="13" spans="1:4" s="9" customFormat="1" ht="15.75" thickBot="1" x14ac:dyDescent="0.3">
      <c r="A13" s="9" t="s">
        <v>30</v>
      </c>
      <c r="C13" s="9">
        <f>SUM(C12:C12)</f>
        <v>0</v>
      </c>
      <c r="D13" s="9" t="s">
        <v>31</v>
      </c>
    </row>
    <row r="14" spans="1:4" x14ac:dyDescent="0.25">
      <c r="A14" s="14" t="s">
        <v>12</v>
      </c>
      <c r="B14" s="15"/>
      <c r="C14" s="15"/>
      <c r="D14" s="16"/>
    </row>
    <row r="15" spans="1:4" x14ac:dyDescent="0.25">
      <c r="A15" s="3">
        <v>1</v>
      </c>
      <c r="B15" s="3">
        <v>10.06</v>
      </c>
      <c r="C15" s="11" t="s">
        <v>48</v>
      </c>
      <c r="D15" s="3" t="s">
        <v>49</v>
      </c>
    </row>
    <row r="16" spans="1:4" x14ac:dyDescent="0.25">
      <c r="A16" s="3">
        <v>2</v>
      </c>
      <c r="B16" s="3">
        <v>11.06</v>
      </c>
      <c r="C16" s="11" t="s">
        <v>50</v>
      </c>
      <c r="D16" s="3" t="s">
        <v>49</v>
      </c>
    </row>
    <row r="17" spans="1:4" x14ac:dyDescent="0.25">
      <c r="A17" s="3">
        <v>3</v>
      </c>
      <c r="B17" s="3">
        <v>15.06</v>
      </c>
      <c r="C17" s="3">
        <v>90</v>
      </c>
      <c r="D17" s="3" t="s">
        <v>84</v>
      </c>
    </row>
    <row r="18" spans="1:4" x14ac:dyDescent="0.25">
      <c r="A18" s="3">
        <v>4</v>
      </c>
      <c r="B18" s="3">
        <v>15.06</v>
      </c>
      <c r="C18" s="3">
        <v>303</v>
      </c>
      <c r="D18" s="3" t="s">
        <v>85</v>
      </c>
    </row>
    <row r="19" spans="1:4" x14ac:dyDescent="0.25">
      <c r="A19" s="3">
        <v>5</v>
      </c>
      <c r="B19" s="3">
        <v>18.059999999999999</v>
      </c>
      <c r="C19" s="3">
        <v>122</v>
      </c>
      <c r="D19" s="3" t="s">
        <v>86</v>
      </c>
    </row>
    <row r="20" spans="1:4" s="9" customFormat="1" ht="15.75" thickBot="1" x14ac:dyDescent="0.3">
      <c r="A20" s="9" t="s">
        <v>47</v>
      </c>
      <c r="C20" s="9">
        <f>SUM(C15:C19)</f>
        <v>515</v>
      </c>
    </row>
    <row r="21" spans="1:4" x14ac:dyDescent="0.25">
      <c r="A21" s="14" t="s">
        <v>14</v>
      </c>
      <c r="B21" s="15"/>
      <c r="C21" s="15"/>
      <c r="D21" s="16"/>
    </row>
    <row r="22" spans="1:4" x14ac:dyDescent="0.25">
      <c r="A22" s="3">
        <v>1</v>
      </c>
      <c r="B22" s="3"/>
      <c r="C22" s="3"/>
      <c r="D22" s="3"/>
    </row>
    <row r="23" spans="1:4" ht="15.75" thickBot="1" x14ac:dyDescent="0.3">
      <c r="C23">
        <f>SUM(C22:C22)</f>
        <v>0</v>
      </c>
      <c r="D23" t="s">
        <v>31</v>
      </c>
    </row>
    <row r="24" spans="1:4" ht="15.75" thickBot="1" x14ac:dyDescent="0.3">
      <c r="A24" s="17" t="s">
        <v>87</v>
      </c>
      <c r="B24" s="18"/>
      <c r="C24" s="18"/>
      <c r="D24" s="19"/>
    </row>
  </sheetData>
  <mergeCells count="5">
    <mergeCell ref="A24:D24"/>
    <mergeCell ref="A6:D6"/>
    <mergeCell ref="A11:D11"/>
    <mergeCell ref="A14:D14"/>
    <mergeCell ref="A21:D2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27" sqref="H27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.75" thickBot="1" x14ac:dyDescent="0.3"/>
    <row r="8" spans="1:12" ht="19.5" customHeight="1" x14ac:dyDescent="0.25">
      <c r="A8" s="28" t="s">
        <v>15</v>
      </c>
      <c r="B8" s="29"/>
      <c r="C8" s="29" t="s">
        <v>18</v>
      </c>
      <c r="D8" s="29" t="s">
        <v>19</v>
      </c>
      <c r="E8" s="21" t="s">
        <v>20</v>
      </c>
      <c r="F8" s="29" t="s">
        <v>21</v>
      </c>
      <c r="G8" s="29"/>
      <c r="H8" s="29"/>
      <c r="I8" s="21" t="s">
        <v>26</v>
      </c>
      <c r="J8" s="21" t="s">
        <v>25</v>
      </c>
      <c r="K8" s="21" t="s">
        <v>27</v>
      </c>
      <c r="L8" s="23" t="s">
        <v>28</v>
      </c>
    </row>
    <row r="9" spans="1:12" x14ac:dyDescent="0.25">
      <c r="A9" s="7" t="s">
        <v>16</v>
      </c>
      <c r="B9" s="8" t="s">
        <v>17</v>
      </c>
      <c r="C9" s="30"/>
      <c r="D9" s="30"/>
      <c r="E9" s="22"/>
      <c r="F9" s="8" t="s">
        <v>22</v>
      </c>
      <c r="G9" s="8" t="s">
        <v>23</v>
      </c>
      <c r="H9" s="8" t="s">
        <v>24</v>
      </c>
      <c r="I9" s="22"/>
      <c r="J9" s="22"/>
      <c r="K9" s="22"/>
      <c r="L9" s="24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31</v>
      </c>
      <c r="J10" s="3"/>
      <c r="K10" s="3"/>
      <c r="L10" s="3"/>
    </row>
    <row r="11" spans="1:12" s="12" customFormat="1" ht="15.75" thickBot="1" x14ac:dyDescent="0.3">
      <c r="A11" s="25" t="s">
        <v>83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2020-07-03T06:11:55Z</dcterms:modified>
</cp:coreProperties>
</file>